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工会\职工之家\活动\校运会\2023\"/>
    </mc:Choice>
  </mc:AlternateContent>
  <bookViews>
    <workbookView xWindow="0" yWindow="0" windowWidth="23040" windowHeight="973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0" i="1" l="1"/>
  <c r="D30" i="1"/>
  <c r="C30" i="1"/>
  <c r="H30" i="1" s="1"/>
  <c r="I29" i="1"/>
  <c r="H29" i="1"/>
  <c r="G29" i="1"/>
  <c r="F29" i="1"/>
  <c r="E29" i="1"/>
  <c r="D29" i="1"/>
  <c r="I28" i="1"/>
  <c r="H28" i="1"/>
  <c r="G28" i="1"/>
  <c r="F28" i="1"/>
  <c r="E28" i="1"/>
  <c r="D28" i="1"/>
  <c r="I27" i="1"/>
  <c r="H27" i="1"/>
  <c r="G27" i="1"/>
  <c r="F27" i="1"/>
  <c r="E27" i="1"/>
  <c r="D27" i="1"/>
  <c r="I26" i="1"/>
  <c r="H26" i="1"/>
  <c r="G26" i="1"/>
  <c r="F26" i="1"/>
  <c r="E26" i="1"/>
  <c r="D26" i="1"/>
  <c r="I25" i="1"/>
  <c r="H25" i="1"/>
  <c r="G25" i="1"/>
  <c r="F25" i="1"/>
  <c r="E25" i="1"/>
  <c r="D25" i="1"/>
  <c r="I24" i="1"/>
  <c r="H24" i="1"/>
  <c r="G24" i="1"/>
  <c r="F24" i="1"/>
  <c r="E24" i="1"/>
  <c r="D24" i="1"/>
  <c r="I23" i="1"/>
  <c r="H23" i="1"/>
  <c r="G23" i="1"/>
  <c r="F23" i="1"/>
  <c r="E23" i="1"/>
  <c r="D23" i="1"/>
  <c r="I22" i="1"/>
  <c r="H22" i="1"/>
  <c r="G22" i="1"/>
  <c r="F22" i="1"/>
  <c r="E22" i="1"/>
  <c r="D22" i="1"/>
  <c r="I21" i="1"/>
  <c r="H21" i="1"/>
  <c r="G21" i="1"/>
  <c r="F21" i="1"/>
  <c r="E21" i="1"/>
  <c r="D21" i="1"/>
  <c r="I20" i="1"/>
  <c r="H20" i="1"/>
  <c r="G20" i="1"/>
  <c r="F20" i="1"/>
  <c r="E20" i="1"/>
  <c r="D20" i="1"/>
  <c r="I19" i="1"/>
  <c r="H19" i="1"/>
  <c r="G19" i="1"/>
  <c r="F19" i="1"/>
  <c r="E19" i="1"/>
  <c r="D19" i="1"/>
  <c r="I18" i="1"/>
  <c r="H18" i="1"/>
  <c r="G18" i="1"/>
  <c r="F18" i="1"/>
  <c r="E18" i="1"/>
  <c r="D18" i="1"/>
  <c r="I17" i="1"/>
  <c r="H17" i="1"/>
  <c r="G17" i="1"/>
  <c r="F17" i="1"/>
  <c r="E17" i="1"/>
  <c r="D17" i="1"/>
  <c r="I16" i="1"/>
  <c r="H16" i="1"/>
  <c r="G16" i="1"/>
  <c r="F16" i="1"/>
  <c r="E16" i="1"/>
  <c r="D16" i="1"/>
  <c r="I15" i="1"/>
  <c r="H15" i="1"/>
  <c r="G15" i="1"/>
  <c r="F15" i="1"/>
  <c r="E15" i="1"/>
  <c r="D15" i="1"/>
  <c r="I14" i="1"/>
  <c r="H14" i="1"/>
  <c r="G14" i="1"/>
  <c r="F14" i="1"/>
  <c r="E14" i="1"/>
  <c r="D14" i="1"/>
  <c r="I13" i="1"/>
  <c r="H13" i="1"/>
  <c r="G13" i="1"/>
  <c r="F13" i="1"/>
  <c r="E13" i="1"/>
  <c r="D13" i="1"/>
  <c r="I12" i="1"/>
  <c r="H12" i="1"/>
  <c r="G12" i="1"/>
  <c r="F12" i="1"/>
  <c r="E12" i="1"/>
  <c r="D12" i="1"/>
  <c r="I11" i="1"/>
  <c r="H11" i="1"/>
  <c r="G11" i="1"/>
  <c r="F11" i="1"/>
  <c r="E11" i="1"/>
  <c r="D11" i="1"/>
  <c r="I10" i="1"/>
  <c r="H10" i="1"/>
  <c r="G10" i="1"/>
  <c r="F10" i="1"/>
  <c r="E10" i="1"/>
  <c r="D10" i="1"/>
  <c r="I9" i="1"/>
  <c r="H9" i="1"/>
  <c r="G9" i="1"/>
  <c r="F9" i="1"/>
  <c r="E9" i="1"/>
  <c r="D9" i="1"/>
  <c r="I8" i="1"/>
  <c r="H8" i="1"/>
  <c r="G8" i="1"/>
  <c r="F8" i="1"/>
  <c r="E8" i="1"/>
  <c r="D8" i="1"/>
  <c r="I7" i="1"/>
  <c r="H7" i="1"/>
  <c r="G7" i="1"/>
  <c r="F7" i="1"/>
  <c r="E7" i="1"/>
  <c r="D7" i="1"/>
  <c r="I6" i="1"/>
  <c r="H6" i="1"/>
  <c r="G6" i="1"/>
  <c r="F6" i="1"/>
  <c r="E6" i="1"/>
  <c r="D6" i="1"/>
  <c r="I5" i="1"/>
  <c r="H5" i="1"/>
  <c r="G5" i="1"/>
  <c r="F5" i="1"/>
  <c r="E5" i="1"/>
  <c r="D5" i="1"/>
  <c r="I4" i="1"/>
  <c r="H4" i="1"/>
  <c r="G4" i="1"/>
  <c r="F4" i="1"/>
  <c r="E4" i="1"/>
  <c r="D4" i="1"/>
  <c r="F30" i="1" l="1"/>
  <c r="I30" i="1" s="1"/>
  <c r="G30" i="1"/>
</calcChain>
</file>

<file path=xl/sharedStrings.xml><?xml version="1.0" encoding="utf-8"?>
<sst xmlns="http://schemas.openxmlformats.org/spreadsheetml/2006/main" count="39" uniqueCount="39">
  <si>
    <t>序号</t>
  </si>
  <si>
    <t>分工会</t>
  </si>
  <si>
    <t>总人数</t>
  </si>
  <si>
    <t>100米</t>
  </si>
  <si>
    <t>1500米</t>
  </si>
  <si>
    <t>跳远</t>
  </si>
  <si>
    <t>立定跳远</t>
  </si>
  <si>
    <t>铅球</t>
  </si>
  <si>
    <t>合计报名人次</t>
  </si>
  <si>
    <t>大气科学学院分工会</t>
  </si>
  <si>
    <t>大气物理学院分工会</t>
  </si>
  <si>
    <t>地理科学学院分工会</t>
  </si>
  <si>
    <t>电子与信息工程学院分工会</t>
  </si>
  <si>
    <t>法政、马院联队</t>
  </si>
  <si>
    <t>管理工程学院分工会</t>
  </si>
  <si>
    <t>海洋科学学院分工会</t>
  </si>
  <si>
    <t>化学与材料学院分工会</t>
  </si>
  <si>
    <t>环境科学与工程学院分工会</t>
  </si>
  <si>
    <t>机关二分工会</t>
  </si>
  <si>
    <t>机关三分工会</t>
  </si>
  <si>
    <t>机关一分工会</t>
  </si>
  <si>
    <t>计算机与软件学院分工会</t>
  </si>
  <si>
    <t>雷沃、教师、长望联队</t>
  </si>
  <si>
    <t>龙山、水文、应技联队</t>
  </si>
  <si>
    <t>人工智能学院分工会</t>
  </si>
  <si>
    <t>商学院分工会</t>
  </si>
  <si>
    <t>数学与统计学院分工会</t>
  </si>
  <si>
    <t>文学院分工会</t>
  </si>
  <si>
    <t>物理与光电工程学院分工会</t>
  </si>
  <si>
    <t>遥感与测绘工程学院分工会</t>
  </si>
  <si>
    <t>艺术学院分工会</t>
  </si>
  <si>
    <t>应用气象学院分工会</t>
  </si>
  <si>
    <t>直属单位分工会</t>
  </si>
  <si>
    <t>自动化学院分工会</t>
  </si>
  <si>
    <t>总务处（后勤服务总公司）分工会</t>
  </si>
  <si>
    <t>合计：</t>
  </si>
  <si>
    <t xml:space="preserve">1、以上分配名额为报名人次最高限额；
2、每人可最多可报两项；
3、单项竞赛项目总人数少于20人时，将取消该项目；
</t>
    <phoneticPr fontId="5" type="noConversion"/>
  </si>
  <si>
    <t>2023年田径运动会项目名额分配表</t>
    <phoneticPr fontId="2" type="noConversion"/>
  </si>
  <si>
    <t>附件2：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</si>
</sst>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_);[Red]\(0\)"/>
  </numFmts>
  <fonts count="6" x14ac:knownFonts="1">
    <font>
      <sz val="11"/>
      <color theme="1"/>
      <name val="等线"/>
      <family val="2"/>
      <charset val="134"/>
      <scheme val="minor"/>
    </font>
    <font>
      <b/>
      <sz val="16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workbookViewId="0">
      <selection activeCell="B6" sqref="B6"/>
    </sheetView>
  </sheetViews>
  <sheetFormatPr defaultRowHeight="13.8" x14ac:dyDescent="0.25"/>
  <cols>
    <col min="1" max="1" width="6.44140625" customWidth="1"/>
    <col min="2" max="2" width="28.109375" customWidth="1"/>
  </cols>
  <sheetData>
    <row r="1" spans="1:9" ht="25.8" customHeight="1" x14ac:dyDescent="0.25">
      <c r="A1" t="s">
        <v>38</v>
      </c>
    </row>
    <row r="2" spans="1:9" ht="30.6" customHeight="1" x14ac:dyDescent="0.25">
      <c r="A2" s="1" t="s">
        <v>37</v>
      </c>
      <c r="B2" s="1"/>
      <c r="C2" s="1"/>
      <c r="D2" s="1"/>
      <c r="E2" s="1"/>
      <c r="F2" s="1"/>
      <c r="G2" s="1"/>
      <c r="H2" s="1"/>
      <c r="I2" s="1"/>
    </row>
    <row r="3" spans="1:9" ht="28.8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</row>
    <row r="4" spans="1:9" ht="14.4" x14ac:dyDescent="0.25">
      <c r="A4" s="3">
        <v>1</v>
      </c>
      <c r="B4" s="3" t="s">
        <v>9</v>
      </c>
      <c r="C4" s="3">
        <v>158</v>
      </c>
      <c r="D4" s="4">
        <f>(100/2846)*C4</f>
        <v>5.5516514406184116</v>
      </c>
      <c r="E4" s="5">
        <f>(100/2846)*C4</f>
        <v>5.5516514406184116</v>
      </c>
      <c r="F4" s="5">
        <f>(100/2846)*C4</f>
        <v>5.5516514406184116</v>
      </c>
      <c r="G4" s="5">
        <f>(100/2846)*C4</f>
        <v>5.5516514406184116</v>
      </c>
      <c r="H4" s="5">
        <f>(100/2846)*C4</f>
        <v>5.5516514406184116</v>
      </c>
      <c r="I4" s="5">
        <f>SUM(D4:H4)</f>
        <v>27.758257203092057</v>
      </c>
    </row>
    <row r="5" spans="1:9" ht="14.4" x14ac:dyDescent="0.25">
      <c r="A5" s="3">
        <v>2</v>
      </c>
      <c r="B5" s="3" t="s">
        <v>10</v>
      </c>
      <c r="C5" s="3">
        <v>89</v>
      </c>
      <c r="D5" s="4">
        <f t="shared" ref="D5:D29" si="0">(100/2846)*C5</f>
        <v>3.1271960646521433</v>
      </c>
      <c r="E5" s="5">
        <f t="shared" ref="E5:E30" si="1">(100/2846)*C5</f>
        <v>3.1271960646521433</v>
      </c>
      <c r="F5" s="5">
        <f t="shared" ref="F5:F30" si="2">(100/2846)*C5</f>
        <v>3.1271960646521433</v>
      </c>
      <c r="G5" s="5">
        <f t="shared" ref="G5:G30" si="3">(100/2846)*C5</f>
        <v>3.1271960646521433</v>
      </c>
      <c r="H5" s="5">
        <f t="shared" ref="H5:H30" si="4">(100/2846)*C5</f>
        <v>3.1271960646521433</v>
      </c>
      <c r="I5" s="5">
        <f t="shared" ref="I5:I30" si="5">SUM(D5:H5)</f>
        <v>15.635980323260716</v>
      </c>
    </row>
    <row r="6" spans="1:9" ht="14.4" x14ac:dyDescent="0.25">
      <c r="A6" s="3">
        <v>3</v>
      </c>
      <c r="B6" s="3" t="s">
        <v>11</v>
      </c>
      <c r="C6" s="3">
        <v>87</v>
      </c>
      <c r="D6" s="4">
        <f t="shared" si="0"/>
        <v>3.0569219957835556</v>
      </c>
      <c r="E6" s="5">
        <f t="shared" si="1"/>
        <v>3.0569219957835556</v>
      </c>
      <c r="F6" s="5">
        <f t="shared" si="2"/>
        <v>3.0569219957835556</v>
      </c>
      <c r="G6" s="5">
        <f t="shared" si="3"/>
        <v>3.0569219957835556</v>
      </c>
      <c r="H6" s="5">
        <f t="shared" si="4"/>
        <v>3.0569219957835556</v>
      </c>
      <c r="I6" s="5">
        <f t="shared" si="5"/>
        <v>15.284609978917779</v>
      </c>
    </row>
    <row r="7" spans="1:9" ht="14.4" x14ac:dyDescent="0.25">
      <c r="A7" s="3">
        <v>4</v>
      </c>
      <c r="B7" s="3" t="s">
        <v>12</v>
      </c>
      <c r="C7" s="3">
        <v>155</v>
      </c>
      <c r="D7" s="4">
        <f t="shared" si="0"/>
        <v>5.4462403373155306</v>
      </c>
      <c r="E7" s="5">
        <f t="shared" si="1"/>
        <v>5.4462403373155306</v>
      </c>
      <c r="F7" s="5">
        <f t="shared" si="2"/>
        <v>5.4462403373155306</v>
      </c>
      <c r="G7" s="5">
        <f t="shared" si="3"/>
        <v>5.4462403373155306</v>
      </c>
      <c r="H7" s="5">
        <f t="shared" si="4"/>
        <v>5.4462403373155306</v>
      </c>
      <c r="I7" s="5">
        <f t="shared" si="5"/>
        <v>27.231201686577652</v>
      </c>
    </row>
    <row r="8" spans="1:9" ht="14.4" x14ac:dyDescent="0.25">
      <c r="A8" s="3">
        <v>5</v>
      </c>
      <c r="B8" s="3" t="s">
        <v>13</v>
      </c>
      <c r="C8" s="3">
        <v>102</v>
      </c>
      <c r="D8" s="4">
        <f t="shared" si="0"/>
        <v>3.5839775122979618</v>
      </c>
      <c r="E8" s="5">
        <f t="shared" si="1"/>
        <v>3.5839775122979618</v>
      </c>
      <c r="F8" s="5">
        <f t="shared" si="2"/>
        <v>3.5839775122979618</v>
      </c>
      <c r="G8" s="5">
        <f t="shared" si="3"/>
        <v>3.5839775122979618</v>
      </c>
      <c r="H8" s="5">
        <f t="shared" si="4"/>
        <v>3.5839775122979618</v>
      </c>
      <c r="I8" s="5">
        <f t="shared" si="5"/>
        <v>17.919887561489809</v>
      </c>
    </row>
    <row r="9" spans="1:9" ht="14.4" x14ac:dyDescent="0.25">
      <c r="A9" s="3">
        <v>6</v>
      </c>
      <c r="B9" s="3" t="s">
        <v>14</v>
      </c>
      <c r="C9" s="3">
        <v>134</v>
      </c>
      <c r="D9" s="4">
        <f t="shared" si="0"/>
        <v>4.7083626141953614</v>
      </c>
      <c r="E9" s="5">
        <f t="shared" si="1"/>
        <v>4.7083626141953614</v>
      </c>
      <c r="F9" s="5">
        <f t="shared" si="2"/>
        <v>4.7083626141953614</v>
      </c>
      <c r="G9" s="5">
        <f t="shared" si="3"/>
        <v>4.7083626141953614</v>
      </c>
      <c r="H9" s="5">
        <f t="shared" si="4"/>
        <v>4.7083626141953614</v>
      </c>
      <c r="I9" s="5">
        <f t="shared" si="5"/>
        <v>23.541813070976808</v>
      </c>
    </row>
    <row r="10" spans="1:9" ht="14.4" x14ac:dyDescent="0.25">
      <c r="A10" s="3">
        <v>7</v>
      </c>
      <c r="B10" s="3" t="s">
        <v>15</v>
      </c>
      <c r="C10" s="3">
        <v>75</v>
      </c>
      <c r="D10" s="4">
        <f t="shared" si="0"/>
        <v>2.6352775825720309</v>
      </c>
      <c r="E10" s="5">
        <f t="shared" si="1"/>
        <v>2.6352775825720309</v>
      </c>
      <c r="F10" s="5">
        <f t="shared" si="2"/>
        <v>2.6352775825720309</v>
      </c>
      <c r="G10" s="5">
        <f t="shared" si="3"/>
        <v>2.6352775825720309</v>
      </c>
      <c r="H10" s="5">
        <f t="shared" si="4"/>
        <v>2.6352775825720309</v>
      </c>
      <c r="I10" s="5">
        <f t="shared" si="5"/>
        <v>13.176387912860154</v>
      </c>
    </row>
    <row r="11" spans="1:9" ht="14.4" x14ac:dyDescent="0.25">
      <c r="A11" s="3">
        <v>8</v>
      </c>
      <c r="B11" s="3" t="s">
        <v>16</v>
      </c>
      <c r="C11" s="3">
        <v>74</v>
      </c>
      <c r="D11" s="4">
        <f t="shared" si="0"/>
        <v>2.6001405481377371</v>
      </c>
      <c r="E11" s="5">
        <f t="shared" si="1"/>
        <v>2.6001405481377371</v>
      </c>
      <c r="F11" s="5">
        <f t="shared" si="2"/>
        <v>2.6001405481377371</v>
      </c>
      <c r="G11" s="5">
        <f t="shared" si="3"/>
        <v>2.6001405481377371</v>
      </c>
      <c r="H11" s="5">
        <f t="shared" si="4"/>
        <v>2.6001405481377371</v>
      </c>
      <c r="I11" s="5">
        <f t="shared" si="5"/>
        <v>13.000702740688686</v>
      </c>
    </row>
    <row r="12" spans="1:9" ht="14.4" x14ac:dyDescent="0.25">
      <c r="A12" s="3">
        <v>9</v>
      </c>
      <c r="B12" s="3" t="s">
        <v>17</v>
      </c>
      <c r="C12" s="3">
        <v>114</v>
      </c>
      <c r="D12" s="4">
        <f t="shared" si="0"/>
        <v>4.0056219255094865</v>
      </c>
      <c r="E12" s="5">
        <f t="shared" si="1"/>
        <v>4.0056219255094865</v>
      </c>
      <c r="F12" s="5">
        <f t="shared" si="2"/>
        <v>4.0056219255094865</v>
      </c>
      <c r="G12" s="5">
        <f t="shared" si="3"/>
        <v>4.0056219255094865</v>
      </c>
      <c r="H12" s="5">
        <f t="shared" si="4"/>
        <v>4.0056219255094865</v>
      </c>
      <c r="I12" s="5">
        <f t="shared" si="5"/>
        <v>20.028109627547433</v>
      </c>
    </row>
    <row r="13" spans="1:9" ht="14.4" x14ac:dyDescent="0.25">
      <c r="A13" s="3">
        <v>10</v>
      </c>
      <c r="B13" s="3" t="s">
        <v>18</v>
      </c>
      <c r="C13" s="3">
        <v>161</v>
      </c>
      <c r="D13" s="4">
        <f t="shared" si="0"/>
        <v>5.6570625439212927</v>
      </c>
      <c r="E13" s="5">
        <f t="shared" si="1"/>
        <v>5.6570625439212927</v>
      </c>
      <c r="F13" s="5">
        <f t="shared" si="2"/>
        <v>5.6570625439212927</v>
      </c>
      <c r="G13" s="5">
        <f t="shared" si="3"/>
        <v>5.6570625439212927</v>
      </c>
      <c r="H13" s="5">
        <f t="shared" si="4"/>
        <v>5.6570625439212927</v>
      </c>
      <c r="I13" s="5">
        <f t="shared" si="5"/>
        <v>28.285312719606463</v>
      </c>
    </row>
    <row r="14" spans="1:9" ht="14.4" x14ac:dyDescent="0.25">
      <c r="A14" s="3">
        <v>11</v>
      </c>
      <c r="B14" s="3" t="s">
        <v>19</v>
      </c>
      <c r="C14" s="3">
        <v>124</v>
      </c>
      <c r="D14" s="4">
        <f t="shared" si="0"/>
        <v>4.3569922698524239</v>
      </c>
      <c r="E14" s="5">
        <f t="shared" si="1"/>
        <v>4.3569922698524239</v>
      </c>
      <c r="F14" s="5">
        <f t="shared" si="2"/>
        <v>4.3569922698524239</v>
      </c>
      <c r="G14" s="5">
        <f t="shared" si="3"/>
        <v>4.3569922698524239</v>
      </c>
      <c r="H14" s="5">
        <f t="shared" si="4"/>
        <v>4.3569922698524239</v>
      </c>
      <c r="I14" s="5">
        <f t="shared" si="5"/>
        <v>21.784961349262119</v>
      </c>
    </row>
    <row r="15" spans="1:9" ht="14.4" x14ac:dyDescent="0.25">
      <c r="A15" s="3">
        <v>12</v>
      </c>
      <c r="B15" s="3" t="s">
        <v>20</v>
      </c>
      <c r="C15" s="3">
        <v>143</v>
      </c>
      <c r="D15" s="4">
        <f t="shared" si="0"/>
        <v>5.0245959241040055</v>
      </c>
      <c r="E15" s="5">
        <f t="shared" si="1"/>
        <v>5.0245959241040055</v>
      </c>
      <c r="F15" s="5">
        <f t="shared" si="2"/>
        <v>5.0245959241040055</v>
      </c>
      <c r="G15" s="5">
        <f t="shared" si="3"/>
        <v>5.0245959241040055</v>
      </c>
      <c r="H15" s="5">
        <f t="shared" si="4"/>
        <v>5.0245959241040055</v>
      </c>
      <c r="I15" s="5">
        <f t="shared" si="5"/>
        <v>25.122979620520027</v>
      </c>
    </row>
    <row r="16" spans="1:9" ht="14.4" x14ac:dyDescent="0.25">
      <c r="A16" s="3">
        <v>13</v>
      </c>
      <c r="B16" s="3" t="s">
        <v>21</v>
      </c>
      <c r="C16" s="3">
        <v>143</v>
      </c>
      <c r="D16" s="4">
        <f t="shared" si="0"/>
        <v>5.0245959241040055</v>
      </c>
      <c r="E16" s="5">
        <f t="shared" si="1"/>
        <v>5.0245959241040055</v>
      </c>
      <c r="F16" s="5">
        <f t="shared" si="2"/>
        <v>5.0245959241040055</v>
      </c>
      <c r="G16" s="5">
        <f t="shared" si="3"/>
        <v>5.0245959241040055</v>
      </c>
      <c r="H16" s="5">
        <f t="shared" si="4"/>
        <v>5.0245959241040055</v>
      </c>
      <c r="I16" s="5">
        <f t="shared" si="5"/>
        <v>25.122979620520027</v>
      </c>
    </row>
    <row r="17" spans="1:9" ht="14.4" x14ac:dyDescent="0.25">
      <c r="A17" s="3">
        <v>14</v>
      </c>
      <c r="B17" s="3" t="s">
        <v>22</v>
      </c>
      <c r="C17" s="3">
        <v>100</v>
      </c>
      <c r="D17" s="4">
        <f t="shared" si="0"/>
        <v>3.5137034434293746</v>
      </c>
      <c r="E17" s="5">
        <f t="shared" si="1"/>
        <v>3.5137034434293746</v>
      </c>
      <c r="F17" s="5">
        <f t="shared" si="2"/>
        <v>3.5137034434293746</v>
      </c>
      <c r="G17" s="5">
        <f t="shared" si="3"/>
        <v>3.5137034434293746</v>
      </c>
      <c r="H17" s="5">
        <f t="shared" si="4"/>
        <v>3.5137034434293746</v>
      </c>
      <c r="I17" s="5">
        <f t="shared" si="5"/>
        <v>17.568517217146873</v>
      </c>
    </row>
    <row r="18" spans="1:9" ht="14.4" x14ac:dyDescent="0.25">
      <c r="A18" s="3">
        <v>15</v>
      </c>
      <c r="B18" s="3" t="s">
        <v>23</v>
      </c>
      <c r="C18" s="3">
        <v>96</v>
      </c>
      <c r="D18" s="4">
        <f t="shared" si="0"/>
        <v>3.3731553056921992</v>
      </c>
      <c r="E18" s="5">
        <f t="shared" si="1"/>
        <v>3.3731553056921992</v>
      </c>
      <c r="F18" s="5">
        <f t="shared" si="2"/>
        <v>3.3731553056921992</v>
      </c>
      <c r="G18" s="5">
        <f t="shared" si="3"/>
        <v>3.3731553056921992</v>
      </c>
      <c r="H18" s="5">
        <f t="shared" si="4"/>
        <v>3.3731553056921992</v>
      </c>
      <c r="I18" s="5">
        <f t="shared" si="5"/>
        <v>16.865776528460998</v>
      </c>
    </row>
    <row r="19" spans="1:9" ht="14.4" x14ac:dyDescent="0.25">
      <c r="A19" s="3">
        <v>16</v>
      </c>
      <c r="B19" s="3" t="s">
        <v>24</v>
      </c>
      <c r="C19" s="3">
        <v>68</v>
      </c>
      <c r="D19" s="4">
        <f t="shared" si="0"/>
        <v>2.3893183415319745</v>
      </c>
      <c r="E19" s="5">
        <f t="shared" si="1"/>
        <v>2.3893183415319745</v>
      </c>
      <c r="F19" s="5">
        <f t="shared" si="2"/>
        <v>2.3893183415319745</v>
      </c>
      <c r="G19" s="5">
        <f t="shared" si="3"/>
        <v>2.3893183415319745</v>
      </c>
      <c r="H19" s="5">
        <f t="shared" si="4"/>
        <v>2.3893183415319745</v>
      </c>
      <c r="I19" s="5">
        <f t="shared" si="5"/>
        <v>11.946591707659874</v>
      </c>
    </row>
    <row r="20" spans="1:9" ht="14.4" x14ac:dyDescent="0.25">
      <c r="A20" s="3">
        <v>17</v>
      </c>
      <c r="B20" s="3" t="s">
        <v>25</v>
      </c>
      <c r="C20" s="3">
        <v>97</v>
      </c>
      <c r="D20" s="4">
        <f t="shared" si="0"/>
        <v>3.4082923401264931</v>
      </c>
      <c r="E20" s="5">
        <f t="shared" si="1"/>
        <v>3.4082923401264931</v>
      </c>
      <c r="F20" s="5">
        <f t="shared" si="2"/>
        <v>3.4082923401264931</v>
      </c>
      <c r="G20" s="5">
        <f t="shared" si="3"/>
        <v>3.4082923401264931</v>
      </c>
      <c r="H20" s="5">
        <f t="shared" si="4"/>
        <v>3.4082923401264931</v>
      </c>
      <c r="I20" s="5">
        <f t="shared" si="5"/>
        <v>17.041461700632464</v>
      </c>
    </row>
    <row r="21" spans="1:9" ht="14.4" x14ac:dyDescent="0.25">
      <c r="A21" s="3">
        <v>18</v>
      </c>
      <c r="B21" s="3" t="s">
        <v>26</v>
      </c>
      <c r="C21" s="3">
        <v>119</v>
      </c>
      <c r="D21" s="4">
        <f t="shared" si="0"/>
        <v>4.1813070976809552</v>
      </c>
      <c r="E21" s="5">
        <f t="shared" si="1"/>
        <v>4.1813070976809552</v>
      </c>
      <c r="F21" s="5">
        <f t="shared" si="2"/>
        <v>4.1813070976809552</v>
      </c>
      <c r="G21" s="5">
        <f t="shared" si="3"/>
        <v>4.1813070976809552</v>
      </c>
      <c r="H21" s="5">
        <f t="shared" si="4"/>
        <v>4.1813070976809552</v>
      </c>
      <c r="I21" s="5">
        <f t="shared" si="5"/>
        <v>20.906535488404778</v>
      </c>
    </row>
    <row r="22" spans="1:9" ht="14.4" x14ac:dyDescent="0.25">
      <c r="A22" s="3">
        <v>19</v>
      </c>
      <c r="B22" s="3" t="s">
        <v>27</v>
      </c>
      <c r="C22" s="3">
        <v>147</v>
      </c>
      <c r="D22" s="4">
        <f t="shared" si="0"/>
        <v>5.1651440618411808</v>
      </c>
      <c r="E22" s="5">
        <f t="shared" si="1"/>
        <v>5.1651440618411808</v>
      </c>
      <c r="F22" s="5">
        <f t="shared" si="2"/>
        <v>5.1651440618411808</v>
      </c>
      <c r="G22" s="5">
        <f t="shared" si="3"/>
        <v>5.1651440618411808</v>
      </c>
      <c r="H22" s="5">
        <f t="shared" si="4"/>
        <v>5.1651440618411808</v>
      </c>
      <c r="I22" s="5">
        <f t="shared" si="5"/>
        <v>25.825720309205906</v>
      </c>
    </row>
    <row r="23" spans="1:9" ht="14.4" x14ac:dyDescent="0.25">
      <c r="A23" s="3">
        <v>20</v>
      </c>
      <c r="B23" s="3" t="s">
        <v>28</v>
      </c>
      <c r="C23" s="3">
        <v>80</v>
      </c>
      <c r="D23" s="4">
        <f t="shared" si="0"/>
        <v>2.8109627547434997</v>
      </c>
      <c r="E23" s="5">
        <f t="shared" si="1"/>
        <v>2.8109627547434997</v>
      </c>
      <c r="F23" s="5">
        <f t="shared" si="2"/>
        <v>2.8109627547434997</v>
      </c>
      <c r="G23" s="5">
        <f t="shared" si="3"/>
        <v>2.8109627547434997</v>
      </c>
      <c r="H23" s="5">
        <f t="shared" si="4"/>
        <v>2.8109627547434997</v>
      </c>
      <c r="I23" s="5">
        <f t="shared" si="5"/>
        <v>14.054813773717498</v>
      </c>
    </row>
    <row r="24" spans="1:9" ht="14.4" x14ac:dyDescent="0.25">
      <c r="A24" s="3">
        <v>21</v>
      </c>
      <c r="B24" s="3" t="s">
        <v>29</v>
      </c>
      <c r="C24" s="3">
        <v>66</v>
      </c>
      <c r="D24" s="4">
        <f t="shared" si="0"/>
        <v>2.3190442726633873</v>
      </c>
      <c r="E24" s="5">
        <f t="shared" si="1"/>
        <v>2.3190442726633873</v>
      </c>
      <c r="F24" s="5">
        <f t="shared" si="2"/>
        <v>2.3190442726633873</v>
      </c>
      <c r="G24" s="5">
        <f t="shared" si="3"/>
        <v>2.3190442726633873</v>
      </c>
      <c r="H24" s="5">
        <f t="shared" si="4"/>
        <v>2.3190442726633873</v>
      </c>
      <c r="I24" s="5">
        <f t="shared" si="5"/>
        <v>11.595221363316936</v>
      </c>
    </row>
    <row r="25" spans="1:9" ht="14.4" x14ac:dyDescent="0.25">
      <c r="A25" s="3">
        <v>22</v>
      </c>
      <c r="B25" s="3" t="s">
        <v>30</v>
      </c>
      <c r="C25" s="3">
        <v>60</v>
      </c>
      <c r="D25" s="4">
        <f t="shared" si="0"/>
        <v>2.1082220660576247</v>
      </c>
      <c r="E25" s="5">
        <f t="shared" si="1"/>
        <v>2.1082220660576247</v>
      </c>
      <c r="F25" s="5">
        <f t="shared" si="2"/>
        <v>2.1082220660576247</v>
      </c>
      <c r="G25" s="5">
        <f t="shared" si="3"/>
        <v>2.1082220660576247</v>
      </c>
      <c r="H25" s="5">
        <f t="shared" si="4"/>
        <v>2.1082220660576247</v>
      </c>
      <c r="I25" s="5">
        <f t="shared" si="5"/>
        <v>10.541110330288124</v>
      </c>
    </row>
    <row r="26" spans="1:9" ht="14.4" x14ac:dyDescent="0.25">
      <c r="A26" s="3">
        <v>23</v>
      </c>
      <c r="B26" s="3" t="s">
        <v>31</v>
      </c>
      <c r="C26" s="3">
        <v>99</v>
      </c>
      <c r="D26" s="4">
        <f t="shared" si="0"/>
        <v>3.4785664089950807</v>
      </c>
      <c r="E26" s="5">
        <f t="shared" si="1"/>
        <v>3.4785664089950807</v>
      </c>
      <c r="F26" s="5">
        <f t="shared" si="2"/>
        <v>3.4785664089950807</v>
      </c>
      <c r="G26" s="5">
        <f t="shared" si="3"/>
        <v>3.4785664089950807</v>
      </c>
      <c r="H26" s="5">
        <f t="shared" si="4"/>
        <v>3.4785664089950807</v>
      </c>
      <c r="I26" s="5">
        <f t="shared" si="5"/>
        <v>17.392832044975403</v>
      </c>
    </row>
    <row r="27" spans="1:9" ht="14.4" x14ac:dyDescent="0.25">
      <c r="A27" s="3">
        <v>24</v>
      </c>
      <c r="B27" s="3" t="s">
        <v>32</v>
      </c>
      <c r="C27" s="3">
        <v>170</v>
      </c>
      <c r="D27" s="4">
        <f t="shared" si="0"/>
        <v>5.9732958538299368</v>
      </c>
      <c r="E27" s="5">
        <f t="shared" si="1"/>
        <v>5.9732958538299368</v>
      </c>
      <c r="F27" s="5">
        <f t="shared" si="2"/>
        <v>5.9732958538299368</v>
      </c>
      <c r="G27" s="5">
        <f t="shared" si="3"/>
        <v>5.9732958538299368</v>
      </c>
      <c r="H27" s="5">
        <f t="shared" si="4"/>
        <v>5.9732958538299368</v>
      </c>
      <c r="I27" s="5">
        <f t="shared" si="5"/>
        <v>29.866479269149686</v>
      </c>
    </row>
    <row r="28" spans="1:9" ht="14.4" x14ac:dyDescent="0.25">
      <c r="A28" s="3">
        <v>25</v>
      </c>
      <c r="B28" s="3" t="s">
        <v>33</v>
      </c>
      <c r="C28" s="3">
        <v>127</v>
      </c>
      <c r="D28" s="4">
        <f t="shared" si="0"/>
        <v>4.4624033731553059</v>
      </c>
      <c r="E28" s="5">
        <f t="shared" si="1"/>
        <v>4.4624033731553059</v>
      </c>
      <c r="F28" s="5">
        <f t="shared" si="2"/>
        <v>4.4624033731553059</v>
      </c>
      <c r="G28" s="5">
        <f t="shared" si="3"/>
        <v>4.4624033731553059</v>
      </c>
      <c r="H28" s="5">
        <f t="shared" si="4"/>
        <v>4.4624033731553059</v>
      </c>
      <c r="I28" s="5">
        <f t="shared" si="5"/>
        <v>22.312016865776528</v>
      </c>
    </row>
    <row r="29" spans="1:9" ht="14.4" x14ac:dyDescent="0.25">
      <c r="A29" s="3">
        <v>26</v>
      </c>
      <c r="B29" s="3" t="s">
        <v>34</v>
      </c>
      <c r="C29" s="3">
        <v>58</v>
      </c>
      <c r="D29" s="4">
        <f t="shared" si="0"/>
        <v>2.0379479971890371</v>
      </c>
      <c r="E29" s="5">
        <f t="shared" si="1"/>
        <v>2.0379479971890371</v>
      </c>
      <c r="F29" s="5">
        <f t="shared" si="2"/>
        <v>2.0379479971890371</v>
      </c>
      <c r="G29" s="5">
        <f t="shared" si="3"/>
        <v>2.0379479971890371</v>
      </c>
      <c r="H29" s="5">
        <f t="shared" si="4"/>
        <v>2.0379479971890371</v>
      </c>
      <c r="I29" s="5">
        <f t="shared" si="5"/>
        <v>10.189739985945184</v>
      </c>
    </row>
    <row r="30" spans="1:9" ht="14.4" x14ac:dyDescent="0.25">
      <c r="A30" s="3"/>
      <c r="B30" s="3" t="s">
        <v>35</v>
      </c>
      <c r="C30" s="3">
        <f>SUM(C4:C29)</f>
        <v>2846</v>
      </c>
      <c r="D30" s="4">
        <f>SUM(D4:D29)</f>
        <v>100</v>
      </c>
      <c r="E30" s="5">
        <f t="shared" si="1"/>
        <v>100</v>
      </c>
      <c r="F30" s="5">
        <f t="shared" si="2"/>
        <v>100</v>
      </c>
      <c r="G30" s="5">
        <f t="shared" si="3"/>
        <v>100</v>
      </c>
      <c r="H30" s="5">
        <f t="shared" si="4"/>
        <v>100</v>
      </c>
      <c r="I30" s="5">
        <f t="shared" si="5"/>
        <v>500</v>
      </c>
    </row>
    <row r="31" spans="1:9" ht="62.4" customHeight="1" x14ac:dyDescent="0.25">
      <c r="A31" s="6" t="s">
        <v>36</v>
      </c>
      <c r="B31" s="6"/>
      <c r="C31" s="6"/>
      <c r="D31" s="6"/>
      <c r="E31" s="6"/>
      <c r="F31" s="6"/>
      <c r="G31" s="6"/>
      <c r="H31" s="6"/>
      <c r="I31" s="6"/>
    </row>
  </sheetData>
  <mergeCells count="2">
    <mergeCell ref="A2:I2"/>
    <mergeCell ref="A31:I3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P R 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2023-09-28T07:16:01Z</dcterms:created>
  <dcterms:modified xsi:type="dcterms:W3CDTF">2023-09-28T07:19:20Z</dcterms:modified>
</cp:coreProperties>
</file>